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0128578\OneDrive - Transnet SOC Ltd\Documents\2026-2027 FY\Eye clinic cosumables documents\"/>
    </mc:Choice>
  </mc:AlternateContent>
  <xr:revisionPtr revIDLastSave="0" documentId="8_{09BAB172-C557-42CA-B6BB-0168B99E49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HELOPHEPA EYE CONSUM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<sst xmlns="http://schemas.openxmlformats.org/spreadsheetml/2006/main" count="129" uniqueCount="86">
  <si>
    <t>TASK</t>
  </si>
  <si>
    <t>PARTY</t>
  </si>
  <si>
    <t>WHEN</t>
  </si>
  <si>
    <t>FREQUENCY</t>
  </si>
  <si>
    <t>KPI</t>
  </si>
  <si>
    <t>MEASUREMENT</t>
  </si>
  <si>
    <t>COMMUNICATION MODE / FORMAT</t>
  </si>
  <si>
    <t>SENT TO</t>
  </si>
  <si>
    <t>COMMENTS / NOTES</t>
  </si>
  <si>
    <t>SP</t>
  </si>
  <si>
    <t>TCC</t>
  </si>
  <si>
    <t>WEIGHT</t>
  </si>
  <si>
    <t>MONTHLY RATING
(SP)</t>
  </si>
  <si>
    <t>MONTHLY RATING
(TGS)</t>
  </si>
  <si>
    <t>DELIVERY TIMELINES</t>
  </si>
  <si>
    <t>X</t>
  </si>
  <si>
    <t>Lead time fulfilment per order</t>
  </si>
  <si>
    <t>ORDER ACCURACY</t>
  </si>
  <si>
    <t>x</t>
  </si>
  <si>
    <t>Per order</t>
  </si>
  <si>
    <t>Per Order</t>
  </si>
  <si>
    <t>As and When Required</t>
  </si>
  <si>
    <t>TOTAL</t>
  </si>
  <si>
    <t>RATING SCALE</t>
  </si>
  <si>
    <t>1 = Poor</t>
  </si>
  <si>
    <t>2 = Fair</t>
  </si>
  <si>
    <t>3 = Satisfactory</t>
  </si>
  <si>
    <t>4 = Good</t>
  </si>
  <si>
    <t>5 = Excellent</t>
  </si>
  <si>
    <t>Overall
Total %</t>
  </si>
  <si>
    <t>RATING DEFINITIONS</t>
  </si>
  <si>
    <t>Supplier consistently fails to meet SLA requirements, with significant delays, non-compliance, inaccurate deliveries, poor communication, or unresolved quality issues.</t>
  </si>
  <si>
    <t>Supplier partially meets SLA requirements but performance is inconsistent, with recurring delays, order discrepancies, reporting gaps, or corrective actions required.</t>
  </si>
  <si>
    <t>Supplier meets minimum SLA requirements, including acceptable delivery performance, order accuracy, compliance, and responsiveness.</t>
  </si>
  <si>
    <t>Supplier exceeds most SLA requirements, demonstrating reliable service delivery, effective communication, strong compliance, and consistent operational performance.</t>
  </si>
  <si>
    <t>Supplier consistently exceeds SLA requirements, demonstrating exceptional delivery performance, proactive communication, full compliance, effective risk management, and outstanding service quality.</t>
  </si>
  <si>
    <t>Service provider</t>
  </si>
  <si>
    <t xml:space="preserve">Group Finance  Project Owner </t>
  </si>
  <si>
    <t xml:space="preserve">Name &amp; Surname </t>
  </si>
  <si>
    <t xml:space="preserve">Signature </t>
  </si>
  <si>
    <t xml:space="preserve">Date </t>
  </si>
  <si>
    <t xml:space="preserve">Procurement </t>
  </si>
  <si>
    <t xml:space="preserve">Finance </t>
  </si>
  <si>
    <t xml:space="preserve">On time delivery of eye consumables:
•	Annual Bulk order: ≤ 6 weeks  </t>
  </si>
  <si>
    <t xml:space="preserve">On time delivery of eye consumables:
•	Standard orders: ≤ 10 working days 
</t>
  </si>
  <si>
    <t xml:space="preserve">On time delivery of eye consumables:
•	Emergency orders: ≤ 24–48 hours 
  </t>
  </si>
  <si>
    <t xml:space="preserve">Annually </t>
  </si>
  <si>
    <t>Delivery in January annually</t>
  </si>
  <si>
    <t xml:space="preserve">100% delivery compliance as per lead times </t>
  </si>
  <si>
    <t>Per Emergency Order</t>
  </si>
  <si>
    <t>Order Fulfilment Accuracy</t>
  </si>
  <si>
    <t>Supply correct items, quantities, and specifications as ordered</t>
  </si>
  <si>
    <t>Order Reconciliations as per delivery notes and orders placed</t>
  </si>
  <si>
    <t>On-Time-In-Full Orders (OTIF)</t>
  </si>
  <si>
    <t xml:space="preserve">Per Order </t>
  </si>
  <si>
    <t>Deliver orders On-Time-In-Full</t>
  </si>
  <si>
    <t>Signed Delivery Notes</t>
  </si>
  <si>
    <t>E-Mails / Signed Delivery Notes</t>
  </si>
  <si>
    <t>Reconciliations (comparisons of orders versus stock delivered)</t>
  </si>
  <si>
    <t>Supplier /Eye Clinic Managers</t>
  </si>
  <si>
    <t>E-Mails /Signed Delivery Notes</t>
  </si>
  <si>
    <t>Supplier / Dispensing Optician</t>
  </si>
  <si>
    <t>PRODUCT COMPLIANCE</t>
  </si>
  <si>
    <t>Consumable Quality Compliance</t>
  </si>
  <si>
    <t>Quality inspections and incident reports</t>
  </si>
  <si>
    <t>E-Mailed Incident Reports / Pictures</t>
  </si>
  <si>
    <t>Dispensing Opticians</t>
  </si>
  <si>
    <t>Defective Product Resolution</t>
  </si>
  <si>
    <t>Per Product Category</t>
  </si>
  <si>
    <t>Replace defective or damaged products within timeframe of 5 calendar days</t>
  </si>
  <si>
    <t>Suppliers / Dispensing Opticians / Eye Clinic Managers</t>
  </si>
  <si>
    <t>Quality inspections and incident reports / Replacement tracking</t>
  </si>
  <si>
    <t>Query Resolution</t>
  </si>
  <si>
    <t>Per Query</t>
  </si>
  <si>
    <t>Respond to operational queries and complaints promptly</t>
  </si>
  <si>
    <t>Response tracking</t>
  </si>
  <si>
    <t>Communication (E-Mails / Call Logs / Incident Logged)</t>
  </si>
  <si>
    <t>Corrective Actions</t>
  </si>
  <si>
    <t>Per Incident</t>
  </si>
  <si>
    <t>Implement corrective actions for identified non-performance</t>
  </si>
  <si>
    <t>Corrective action monitoring</t>
  </si>
  <si>
    <t xml:space="preserve">E-Mails / Incident Reports </t>
  </si>
  <si>
    <t>Suppliers / Eye Clinic Managers</t>
  </si>
  <si>
    <t>RISK / MITIGATIONS / RESPONSIVENESS</t>
  </si>
  <si>
    <t>All products supplied must match approved specifications, brands, dimensions, power ranges, packaging and quality standards contained within the contract and pricing schedule.</t>
  </si>
  <si>
    <t>SLA PHELOPHEPA EYE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</si>
</sst>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theme="2" tint="-0.249977111117893"/>
        <bgColor rgb="FFCCCCFF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0" fillId="0" borderId="5" xfId="0" applyBorder="1"/>
    <xf numFmtId="0" fontId="6" fillId="6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6" fillId="0" borderId="5" xfId="0" applyFont="1" applyBorder="1" applyAlignment="1">
      <alignment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vertical="center"/>
    </xf>
    <xf numFmtId="0" fontId="0" fillId="9" borderId="0" xfId="0" applyFill="1"/>
    <xf numFmtId="0" fontId="0" fillId="5" borderId="13" xfId="0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6" xfId="0" applyBorder="1"/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3" fillId="11" borderId="1" xfId="0" applyFont="1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5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center"/>
    </xf>
    <xf numFmtId="0" fontId="2" fillId="10" borderId="1" xfId="0" applyFont="1" applyFill="1" applyBorder="1" applyAlignment="1">
      <alignment horizontal="left" vertical="top" wrapText="1"/>
    </xf>
    <xf numFmtId="0" fontId="0" fillId="9" borderId="8" xfId="0" applyFill="1" applyBorder="1"/>
    <xf numFmtId="0" fontId="0" fillId="9" borderId="3" xfId="0" applyFill="1" applyBorder="1"/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3" fillId="0" borderId="0" xfId="0" applyFont="1"/>
    <xf numFmtId="0" fontId="2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9"/>
  <sheetViews>
    <sheetView tabSelected="1" zoomScaleNormal="100" workbookViewId="0">
      <selection activeCell="B2" sqref="B2:O2"/>
    </sheetView>
  </sheetViews>
  <sheetFormatPr defaultColWidth="9.1796875" defaultRowHeight="18" customHeight="1" x14ac:dyDescent="0.25"/>
  <cols>
    <col min="1" max="1" width="9.1796875" style="1" customWidth="1"/>
    <col min="2" max="2" width="9.1796875" style="2" customWidth="1"/>
    <col min="3" max="3" width="56.1796875" style="53" customWidth="1"/>
    <col min="4" max="4" width="8.1796875" style="3" customWidth="1"/>
    <col min="5" max="5" width="7.81640625" style="3" customWidth="1"/>
    <col min="6" max="6" width="13.54296875" style="5" customWidth="1"/>
    <col min="7" max="7" width="25.26953125" style="5" customWidth="1"/>
    <col min="8" max="8" width="30.81640625" style="5" customWidth="1"/>
    <col min="9" max="9" width="35.453125" style="2" customWidth="1"/>
    <col min="10" max="10" width="27.26953125" style="2" customWidth="1"/>
    <col min="11" max="11" width="15.1796875" style="5" customWidth="1"/>
    <col min="12" max="12" width="11.1796875" style="2" customWidth="1"/>
    <col min="13" max="13" width="14.453125" style="2" customWidth="1"/>
    <col min="14" max="14" width="14.1796875" style="4" customWidth="1"/>
    <col min="15" max="15" width="36.81640625" style="2" customWidth="1"/>
    <col min="16" max="257" width="9.1796875" style="1" customWidth="1"/>
  </cols>
  <sheetData>
    <row r="1" spans="1:257" ht="24" customHeight="1" x14ac:dyDescent="0.3">
      <c r="B1" s="93" t="s">
        <v>85</v>
      </c>
      <c r="C1" s="94"/>
    </row>
    <row r="2" spans="1:257" s="58" customFormat="1" ht="30" customHeight="1" x14ac:dyDescent="0.25">
      <c r="A2" s="57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  <c r="IW2" s="57"/>
    </row>
    <row r="3" spans="1:257" ht="35.25" customHeight="1" x14ac:dyDescent="0.25">
      <c r="B3" s="6"/>
      <c r="C3" s="72" t="s">
        <v>0</v>
      </c>
      <c r="D3" s="70" t="s">
        <v>1</v>
      </c>
      <c r="E3" s="63"/>
      <c r="F3" s="74" t="s">
        <v>2</v>
      </c>
      <c r="G3" s="74" t="s">
        <v>3</v>
      </c>
      <c r="H3" s="74" t="s">
        <v>4</v>
      </c>
      <c r="I3" s="70" t="s">
        <v>5</v>
      </c>
      <c r="J3" s="70" t="s">
        <v>6</v>
      </c>
      <c r="K3" s="70" t="s">
        <v>7</v>
      </c>
      <c r="L3" s="86" t="s">
        <v>5</v>
      </c>
      <c r="M3" s="62"/>
      <c r="N3" s="63"/>
      <c r="O3" s="86" t="s">
        <v>8</v>
      </c>
    </row>
    <row r="4" spans="1:257" ht="64.5" customHeight="1" x14ac:dyDescent="0.25">
      <c r="B4" s="6"/>
      <c r="C4" s="73"/>
      <c r="D4" s="9" t="s">
        <v>9</v>
      </c>
      <c r="E4" s="7" t="s">
        <v>10</v>
      </c>
      <c r="F4" s="75"/>
      <c r="G4" s="75"/>
      <c r="H4" s="92"/>
      <c r="I4" s="91"/>
      <c r="J4" s="91"/>
      <c r="K4" s="71"/>
      <c r="L4" s="8" t="s">
        <v>11</v>
      </c>
      <c r="M4" s="8" t="s">
        <v>12</v>
      </c>
      <c r="N4" s="8" t="s">
        <v>13</v>
      </c>
      <c r="O4" s="91"/>
    </row>
    <row r="5" spans="1:257" ht="64.5" customHeight="1" x14ac:dyDescent="0.25">
      <c r="B5" s="81" t="s">
        <v>14</v>
      </c>
      <c r="C5" s="32" t="s">
        <v>43</v>
      </c>
      <c r="D5" s="44" t="s">
        <v>15</v>
      </c>
      <c r="E5" s="45" t="s">
        <v>15</v>
      </c>
      <c r="F5" s="33" t="s">
        <v>46</v>
      </c>
      <c r="G5" s="33" t="s">
        <v>47</v>
      </c>
      <c r="H5" s="39" t="s">
        <v>20</v>
      </c>
      <c r="I5" s="13" t="s">
        <v>16</v>
      </c>
      <c r="J5" s="26" t="s">
        <v>60</v>
      </c>
      <c r="K5" s="43" t="s">
        <v>61</v>
      </c>
      <c r="L5" s="52">
        <v>10</v>
      </c>
      <c r="M5" s="52"/>
      <c r="N5" s="52"/>
      <c r="O5" s="26"/>
    </row>
    <row r="6" spans="1:257" ht="64.5" customHeight="1" x14ac:dyDescent="0.25">
      <c r="B6" s="81"/>
      <c r="C6" s="32" t="s">
        <v>44</v>
      </c>
      <c r="D6" s="44" t="s">
        <v>15</v>
      </c>
      <c r="E6" s="45" t="s">
        <v>15</v>
      </c>
      <c r="F6" s="33" t="s">
        <v>20</v>
      </c>
      <c r="G6" s="33" t="s">
        <v>21</v>
      </c>
      <c r="H6" s="39" t="s">
        <v>48</v>
      </c>
      <c r="I6" s="13" t="s">
        <v>16</v>
      </c>
      <c r="J6" s="26" t="s">
        <v>60</v>
      </c>
      <c r="K6" s="43" t="s">
        <v>61</v>
      </c>
      <c r="L6" s="52">
        <v>10</v>
      </c>
      <c r="M6" s="52"/>
      <c r="N6" s="52"/>
      <c r="O6" s="26"/>
    </row>
    <row r="7" spans="1:257" ht="55" customHeight="1" x14ac:dyDescent="0.25">
      <c r="B7" s="81"/>
      <c r="C7" s="27" t="s">
        <v>45</v>
      </c>
      <c r="D7" s="10" t="s">
        <v>18</v>
      </c>
      <c r="E7" s="11" t="s">
        <v>18</v>
      </c>
      <c r="F7" s="34" t="s">
        <v>49</v>
      </c>
      <c r="G7" s="34" t="s">
        <v>20</v>
      </c>
      <c r="H7" s="34" t="s">
        <v>48</v>
      </c>
      <c r="I7" s="13" t="s">
        <v>16</v>
      </c>
      <c r="J7" s="13" t="s">
        <v>60</v>
      </c>
      <c r="K7" s="43" t="s">
        <v>61</v>
      </c>
      <c r="L7" s="12">
        <v>10</v>
      </c>
      <c r="M7" s="12"/>
      <c r="N7" s="12"/>
      <c r="O7" s="14"/>
    </row>
    <row r="8" spans="1:257" ht="99" customHeight="1" x14ac:dyDescent="0.25">
      <c r="B8" s="81" t="s">
        <v>17</v>
      </c>
      <c r="C8" s="30" t="s">
        <v>50</v>
      </c>
      <c r="D8" s="47" t="s">
        <v>18</v>
      </c>
      <c r="E8" s="47" t="s">
        <v>18</v>
      </c>
      <c r="F8" s="35" t="s">
        <v>19</v>
      </c>
      <c r="G8" s="35" t="s">
        <v>20</v>
      </c>
      <c r="H8" s="40" t="s">
        <v>51</v>
      </c>
      <c r="I8" s="14" t="s">
        <v>52</v>
      </c>
      <c r="J8" s="14" t="s">
        <v>57</v>
      </c>
      <c r="K8" s="14" t="s">
        <v>59</v>
      </c>
      <c r="L8" s="14">
        <v>20</v>
      </c>
      <c r="M8" s="14"/>
      <c r="N8" s="14"/>
      <c r="O8" s="14"/>
    </row>
    <row r="9" spans="1:257" ht="99" customHeight="1" x14ac:dyDescent="0.25">
      <c r="B9" s="87"/>
      <c r="C9" s="27" t="s">
        <v>53</v>
      </c>
      <c r="D9" s="10" t="s">
        <v>18</v>
      </c>
      <c r="E9" s="11" t="s">
        <v>18</v>
      </c>
      <c r="F9" s="34" t="s">
        <v>54</v>
      </c>
      <c r="G9" s="34" t="s">
        <v>21</v>
      </c>
      <c r="H9" s="34" t="s">
        <v>55</v>
      </c>
      <c r="I9" s="42" t="s">
        <v>58</v>
      </c>
      <c r="J9" s="13" t="s">
        <v>56</v>
      </c>
      <c r="K9" s="13" t="s">
        <v>59</v>
      </c>
      <c r="L9" s="12">
        <v>20</v>
      </c>
      <c r="M9" s="12"/>
      <c r="N9" s="12"/>
      <c r="O9" s="14"/>
    </row>
    <row r="10" spans="1:257" ht="99" customHeight="1" x14ac:dyDescent="0.25">
      <c r="B10" s="84" t="s">
        <v>62</v>
      </c>
      <c r="C10" s="59" t="s">
        <v>63</v>
      </c>
      <c r="D10" s="10" t="s">
        <v>15</v>
      </c>
      <c r="E10" s="11" t="s">
        <v>15</v>
      </c>
      <c r="F10" s="34" t="s">
        <v>20</v>
      </c>
      <c r="G10" s="34" t="s">
        <v>21</v>
      </c>
      <c r="H10" s="34" t="s">
        <v>84</v>
      </c>
      <c r="I10" s="15" t="s">
        <v>64</v>
      </c>
      <c r="J10" s="13" t="s">
        <v>65</v>
      </c>
      <c r="K10" s="13" t="s">
        <v>66</v>
      </c>
      <c r="L10" s="12">
        <v>20</v>
      </c>
      <c r="M10" s="12"/>
      <c r="N10" s="12"/>
      <c r="O10" s="14"/>
    </row>
    <row r="11" spans="1:257" ht="99.75" customHeight="1" x14ac:dyDescent="0.25">
      <c r="B11" s="85"/>
      <c r="C11" s="60" t="s">
        <v>67</v>
      </c>
      <c r="D11" s="48" t="s">
        <v>18</v>
      </c>
      <c r="E11" s="17" t="s">
        <v>18</v>
      </c>
      <c r="F11" s="49" t="s">
        <v>68</v>
      </c>
      <c r="G11" s="34" t="s">
        <v>21</v>
      </c>
      <c r="H11" s="34" t="s">
        <v>69</v>
      </c>
      <c r="I11" s="13" t="s">
        <v>71</v>
      </c>
      <c r="J11" s="13" t="s">
        <v>65</v>
      </c>
      <c r="K11" s="13" t="s">
        <v>70</v>
      </c>
      <c r="L11" s="12">
        <v>10</v>
      </c>
      <c r="M11" s="12"/>
      <c r="N11" s="12"/>
      <c r="O11" s="14"/>
    </row>
    <row r="12" spans="1:257" ht="99.75" customHeight="1" x14ac:dyDescent="0.25">
      <c r="B12" s="82" t="s">
        <v>83</v>
      </c>
      <c r="C12" s="31" t="s">
        <v>72</v>
      </c>
      <c r="D12" s="10" t="s">
        <v>18</v>
      </c>
      <c r="E12" s="11"/>
      <c r="F12" s="34" t="s">
        <v>73</v>
      </c>
      <c r="G12" s="34" t="s">
        <v>21</v>
      </c>
      <c r="H12" s="41" t="s">
        <v>74</v>
      </c>
      <c r="I12" s="13" t="s">
        <v>75</v>
      </c>
      <c r="J12" s="13" t="s">
        <v>76</v>
      </c>
      <c r="K12" s="13" t="s">
        <v>70</v>
      </c>
      <c r="L12" s="12">
        <v>10</v>
      </c>
      <c r="M12" s="12"/>
      <c r="N12" s="12"/>
      <c r="O12" s="14"/>
    </row>
    <row r="13" spans="1:257" ht="97" customHeight="1" x14ac:dyDescent="0.25">
      <c r="B13" s="83"/>
      <c r="C13" s="50" t="s">
        <v>77</v>
      </c>
      <c r="D13" s="46" t="s">
        <v>18</v>
      </c>
      <c r="E13" s="47"/>
      <c r="F13" s="35" t="s">
        <v>78</v>
      </c>
      <c r="G13" s="35" t="s">
        <v>21</v>
      </c>
      <c r="H13" s="35" t="s">
        <v>79</v>
      </c>
      <c r="I13" s="14" t="s">
        <v>80</v>
      </c>
      <c r="J13" s="14" t="s">
        <v>81</v>
      </c>
      <c r="K13" s="51" t="s">
        <v>82</v>
      </c>
      <c r="L13" s="46">
        <v>10</v>
      </c>
      <c r="M13" s="12"/>
      <c r="N13" s="12"/>
      <c r="O13" s="14"/>
    </row>
    <row r="14" spans="1:257" ht="102.65" customHeight="1" x14ac:dyDescent="0.25">
      <c r="B14" s="76"/>
      <c r="C14" s="77"/>
      <c r="D14" s="78"/>
      <c r="E14" s="78"/>
      <c r="F14" s="79"/>
      <c r="G14" s="79"/>
      <c r="H14" s="80"/>
      <c r="I14" s="80"/>
      <c r="J14" s="80"/>
      <c r="K14" s="16" t="s">
        <v>22</v>
      </c>
      <c r="L14" s="17">
        <f>SUM(L7:L13)</f>
        <v>100</v>
      </c>
      <c r="M14" s="16"/>
      <c r="N14" s="16"/>
      <c r="O14" s="18"/>
    </row>
    <row r="15" spans="1:257" ht="42" customHeight="1" x14ac:dyDescent="0.25">
      <c r="C15" s="28" t="s">
        <v>23</v>
      </c>
      <c r="D15" s="65" t="s">
        <v>24</v>
      </c>
      <c r="E15" s="67"/>
      <c r="F15" s="66"/>
      <c r="G15" s="36" t="s">
        <v>25</v>
      </c>
      <c r="H15" s="36" t="s">
        <v>26</v>
      </c>
      <c r="I15" s="17" t="s">
        <v>27</v>
      </c>
      <c r="J15" s="65" t="s">
        <v>28</v>
      </c>
      <c r="K15" s="66"/>
      <c r="L15" s="16" t="s">
        <v>29</v>
      </c>
      <c r="M15" s="19"/>
      <c r="N15" s="19"/>
    </row>
    <row r="16" spans="1:257" ht="107" customHeight="1" x14ac:dyDescent="0.25">
      <c r="B16" s="20"/>
      <c r="C16" s="29" t="s">
        <v>30</v>
      </c>
      <c r="D16" s="64" t="s">
        <v>31</v>
      </c>
      <c r="E16" s="62"/>
      <c r="F16" s="63"/>
      <c r="G16" s="37" t="s">
        <v>32</v>
      </c>
      <c r="H16" s="37" t="s">
        <v>33</v>
      </c>
      <c r="I16" s="21" t="s">
        <v>34</v>
      </c>
      <c r="J16" s="68" t="s">
        <v>35</v>
      </c>
      <c r="K16" s="63"/>
      <c r="L16" s="22"/>
      <c r="M16" s="13"/>
      <c r="N16" s="13"/>
      <c r="O16" s="20"/>
    </row>
    <row r="17" spans="3:13" ht="17.5" customHeight="1" x14ac:dyDescent="0.25">
      <c r="C17" s="55"/>
      <c r="D17" s="23"/>
      <c r="E17" s="23"/>
      <c r="F17" s="25"/>
      <c r="G17" s="38"/>
      <c r="H17" s="38"/>
      <c r="I17" s="24"/>
      <c r="J17" s="24"/>
      <c r="K17" s="24"/>
      <c r="L17" s="24"/>
      <c r="M17" s="24"/>
    </row>
    <row r="18" spans="3:13" ht="17.5" customHeight="1" x14ac:dyDescent="0.25">
      <c r="C18" s="64" t="s">
        <v>36</v>
      </c>
      <c r="D18" s="62"/>
      <c r="E18" s="62"/>
      <c r="F18" s="62"/>
      <c r="G18" s="63"/>
      <c r="H18" s="25"/>
      <c r="I18" s="64" t="s">
        <v>37</v>
      </c>
      <c r="J18" s="62"/>
      <c r="K18" s="63"/>
      <c r="L18" s="25"/>
      <c r="M18" s="24"/>
    </row>
    <row r="19" spans="3:13" ht="35.25" customHeight="1" x14ac:dyDescent="0.25">
      <c r="C19" s="54" t="s">
        <v>38</v>
      </c>
      <c r="D19" s="61"/>
      <c r="E19" s="62"/>
      <c r="F19" s="62"/>
      <c r="G19" s="63"/>
      <c r="H19" s="25"/>
      <c r="I19" s="22" t="s">
        <v>38</v>
      </c>
      <c r="J19" s="69"/>
      <c r="K19" s="63"/>
      <c r="L19" s="25"/>
      <c r="M19" s="24"/>
    </row>
    <row r="20" spans="3:13" ht="34.4" customHeight="1" x14ac:dyDescent="0.25">
      <c r="C20" s="54" t="s">
        <v>39</v>
      </c>
      <c r="D20" s="61"/>
      <c r="E20" s="62"/>
      <c r="F20" s="62"/>
      <c r="G20" s="63"/>
      <c r="H20" s="38"/>
      <c r="I20" s="22" t="s">
        <v>39</v>
      </c>
      <c r="J20" s="61"/>
      <c r="K20" s="63"/>
      <c r="L20" s="25"/>
      <c r="M20" s="24"/>
    </row>
    <row r="21" spans="3:13" ht="39" customHeight="1" x14ac:dyDescent="0.25">
      <c r="C21" s="54" t="s">
        <v>40</v>
      </c>
      <c r="D21" s="61"/>
      <c r="E21" s="62"/>
      <c r="F21" s="62"/>
      <c r="G21" s="63"/>
      <c r="H21" s="25"/>
      <c r="I21" s="22" t="s">
        <v>40</v>
      </c>
      <c r="J21" s="61"/>
      <c r="K21" s="63"/>
      <c r="L21" s="25"/>
      <c r="M21" s="24"/>
    </row>
    <row r="22" spans="3:13" ht="39.75" customHeight="1" x14ac:dyDescent="0.25">
      <c r="C22" s="56"/>
      <c r="D22" s="23"/>
      <c r="E22" s="23"/>
      <c r="F22" s="25"/>
      <c r="G22" s="38"/>
      <c r="H22" s="25"/>
      <c r="J22" s="24"/>
      <c r="K22" s="24"/>
      <c r="L22" s="25"/>
      <c r="M22" s="24"/>
    </row>
    <row r="23" spans="3:13" ht="17.5" customHeight="1" x14ac:dyDescent="0.25">
      <c r="C23" s="64" t="s">
        <v>41</v>
      </c>
      <c r="D23" s="62"/>
      <c r="E23" s="62"/>
      <c r="F23" s="62"/>
      <c r="G23" s="63"/>
      <c r="H23" s="38"/>
      <c r="I23" s="64" t="s">
        <v>42</v>
      </c>
      <c r="J23" s="62"/>
      <c r="K23" s="63"/>
      <c r="L23" s="25"/>
      <c r="M23" s="24"/>
    </row>
    <row r="24" spans="3:13" ht="36.65" customHeight="1" x14ac:dyDescent="0.25">
      <c r="C24" s="54" t="s">
        <v>38</v>
      </c>
      <c r="D24" s="61"/>
      <c r="E24" s="62"/>
      <c r="F24" s="62"/>
      <c r="G24" s="63"/>
      <c r="H24" s="25"/>
      <c r="I24" s="22" t="s">
        <v>38</v>
      </c>
      <c r="J24" s="69"/>
      <c r="K24" s="63"/>
      <c r="L24" s="24"/>
      <c r="M24" s="24"/>
    </row>
    <row r="25" spans="3:13" ht="41.5" customHeight="1" x14ac:dyDescent="0.25">
      <c r="C25" s="54" t="s">
        <v>39</v>
      </c>
      <c r="D25" s="61"/>
      <c r="E25" s="62"/>
      <c r="F25" s="62"/>
      <c r="G25" s="63"/>
      <c r="H25" s="25"/>
      <c r="I25" s="22" t="s">
        <v>39</v>
      </c>
      <c r="J25" s="61"/>
      <c r="K25" s="63"/>
    </row>
    <row r="26" spans="3:13" ht="39.65" customHeight="1" x14ac:dyDescent="0.25">
      <c r="C26" s="54" t="s">
        <v>40</v>
      </c>
      <c r="D26" s="61"/>
      <c r="E26" s="62"/>
      <c r="F26" s="62"/>
      <c r="G26" s="63"/>
      <c r="H26" s="25"/>
      <c r="I26" s="22" t="s">
        <v>40</v>
      </c>
      <c r="J26" s="61"/>
      <c r="K26" s="63"/>
    </row>
    <row r="27" spans="3:13" ht="55" customHeight="1" x14ac:dyDescent="0.25">
      <c r="C27" s="56"/>
      <c r="D27" s="23"/>
      <c r="E27" s="23"/>
      <c r="F27" s="25"/>
      <c r="G27" s="38"/>
      <c r="H27" s="38"/>
    </row>
    <row r="28" spans="3:13" ht="55" customHeight="1" x14ac:dyDescent="0.25">
      <c r="C28" s="56"/>
      <c r="D28" s="23"/>
      <c r="E28" s="23"/>
      <c r="F28" s="25"/>
      <c r="G28" s="38"/>
      <c r="H28" s="25"/>
    </row>
    <row r="29" spans="3:13" ht="55" customHeight="1" x14ac:dyDescent="0.25">
      <c r="C29" s="56"/>
      <c r="D29" s="23"/>
      <c r="E29" s="23"/>
      <c r="F29" s="25"/>
      <c r="G29" s="38"/>
      <c r="H29" s="25"/>
    </row>
  </sheetData>
  <mergeCells count="36">
    <mergeCell ref="L3:N3"/>
    <mergeCell ref="B8:B9"/>
    <mergeCell ref="J19:K19"/>
    <mergeCell ref="B2:O2"/>
    <mergeCell ref="I3:I4"/>
    <mergeCell ref="H3:H4"/>
    <mergeCell ref="J3:J4"/>
    <mergeCell ref="O3:O4"/>
    <mergeCell ref="D3:E3"/>
    <mergeCell ref="D19:G19"/>
    <mergeCell ref="K3:K4"/>
    <mergeCell ref="C3:C4"/>
    <mergeCell ref="J20:K20"/>
    <mergeCell ref="F3:F4"/>
    <mergeCell ref="G3:G4"/>
    <mergeCell ref="B14:J14"/>
    <mergeCell ref="B5:B7"/>
    <mergeCell ref="B12:B13"/>
    <mergeCell ref="B10:B11"/>
    <mergeCell ref="D16:F16"/>
    <mergeCell ref="D26:G26"/>
    <mergeCell ref="I23:K23"/>
    <mergeCell ref="J15:K15"/>
    <mergeCell ref="D25:G25"/>
    <mergeCell ref="J26:K26"/>
    <mergeCell ref="C18:G18"/>
    <mergeCell ref="J25:K25"/>
    <mergeCell ref="I18:K18"/>
    <mergeCell ref="D20:G20"/>
    <mergeCell ref="D15:F15"/>
    <mergeCell ref="J16:K16"/>
    <mergeCell ref="J24:K24"/>
    <mergeCell ref="J21:K21"/>
    <mergeCell ref="D21:G21"/>
    <mergeCell ref="D24:G24"/>
    <mergeCell ref="C23:G23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D0A45B-C594-4E3B-BF93-8FB5222F320A}"/>
</file>

<file path=customXml/itemProps2.xml><?xml version="1.0" encoding="utf-8"?>
<ds:datastoreItem xmlns:ds="http://schemas.openxmlformats.org/officeDocument/2006/customXml" ds:itemID="{66A36BBD-E16A-4FC2-B453-A15BA394B081}"/>
</file>

<file path=customXml/itemProps3.xml><?xml version="1.0" encoding="utf-8"?>
<ds:datastoreItem xmlns:ds="http://schemas.openxmlformats.org/officeDocument/2006/customXml" ds:itemID="{D6C0675F-7C34-41FA-BCAA-848C6B45482B}"/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PHELOPHEPA EYE CONSUMABLES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Matlala Mabetlela   Transnet Corporate Centre   Johann</cp:lastModifiedBy>
  <cp:revision>0</cp:revision>
  <cp:lastPrinted>2022-07-26T09:32:11Z</cp:lastPrinted>
  <dcterms:created xsi:type="dcterms:W3CDTF">2006-05-11T09:54:31Z</dcterms:created>
  <dcterms:modified xsi:type="dcterms:W3CDTF">2026-06-10T13:44:23Z</dcterms:modified>
  <dc:language>en-US</dc:language>
</cp:coreProperties>
</file>